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4.40\server\ZNoemí.Lupita\TRANSPARENCIA\2024\OFICIO 402 TITULO V CUENTA PÚBLICA 2023\"/>
    </mc:Choice>
  </mc:AlternateContent>
  <xr:revisionPtr revIDLastSave="0" documentId="13_ncr:1_{F20D0833-8173-4442-8C3F-452DD58727BF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B3" i="5"/>
  <c r="C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<sst xmlns="http://schemas.openxmlformats.org/spreadsheetml/2006/main" count="55" uniqueCount="55">
  <si>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</si>
  <si>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</si>
  <si>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</si>
  <si>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</si>
  <si>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</si>
  <si>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</si>
  <si>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</si>
  <si>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</si>
  <si>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</si>
  <si>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</si>
  <si>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</si>
  <si>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</si>
  <si>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</si>
  <si>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</si>
  <si>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</si>
  <si>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</si>
  <si>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</si>
  <si>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</si>
  <si>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</si>
  <si>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</si>
  <si>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</si>
  <si>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</si>
  <si>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</si>
  <si>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</si>
  <si>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</si>
  <si>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</si>
  <si>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</si>
  <si>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</si>
  <si>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</si>
  <si>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</si>
  <si>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</si>
  <si>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</si>
  <si>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</si>
  <si>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</si>
  <si>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</si>
  <si>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</si>
  <si>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</si>
  <si>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</si>
  <si>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</si>
  <si>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</si>
  <si>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</si>
  <si>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</si>
  <si>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</si>
  <si>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</si>
  <si>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</si>
  <si>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</si>
  <si>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</si>
  <si>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</si>
  <si>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</si>
  <si>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</si>
  <si>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</si>
  <si>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</si>
  <si>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</si>
  <si>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</si>
  <si>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Municipio de San Felipe
Estado de Cambios en la Situación Financiera
Del 1 de Enero 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</si>
</sst>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zoomScale="110" zoomScaleNormal="110" zoomScaleSheetLayoutView="80" workbookViewId="0">
      <selection sqref="A1:C1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8584101.7599999998</v>
      </c>
      <c r="C3" s="15">
        <f>C4+C13</f>
        <v>119985091.73</v>
      </c>
    </row>
    <row r="4" spans="1:3" ht="11.25" customHeight="1" x14ac:dyDescent="0.2">
      <c r="A4" s="9" t="s">
        <v>7</v>
      </c>
      <c r="B4" s="15">
        <f>SUM(B5:B11)</f>
        <v>183987.61</v>
      </c>
      <c r="C4" s="15">
        <f>SUM(C5:C11)</f>
        <v>30158264.25</v>
      </c>
    </row>
    <row r="5" spans="1:3" ht="11.25" customHeight="1" x14ac:dyDescent="0.2">
      <c r="A5" s="10" t="s">
        <v>14</v>
      </c>
      <c r="B5" s="16">
        <v>0</v>
      </c>
      <c r="C5" s="16">
        <v>11479483.119999999</v>
      </c>
    </row>
    <row r="6" spans="1:3" ht="11.25" customHeight="1" x14ac:dyDescent="0.2">
      <c r="A6" s="10" t="s">
        <v>15</v>
      </c>
      <c r="B6" s="16">
        <v>183987.61</v>
      </c>
      <c r="C6" s="16">
        <v>0</v>
      </c>
    </row>
    <row r="7" spans="1:3" ht="11.25" customHeight="1" x14ac:dyDescent="0.2">
      <c r="A7" s="10" t="s">
        <v>16</v>
      </c>
      <c r="B7" s="16">
        <v>0</v>
      </c>
      <c r="C7" s="16">
        <v>18678781.129999999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8400114.1500000004</v>
      </c>
      <c r="C13" s="15">
        <f>SUM(C14:C22)</f>
        <v>89826827.480000004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69642011.680000007</v>
      </c>
    </row>
    <row r="17" spans="1:3" ht="11.25" customHeight="1" x14ac:dyDescent="0.2">
      <c r="A17" s="10" t="s">
        <v>22</v>
      </c>
      <c r="B17" s="16">
        <v>0</v>
      </c>
      <c r="C17" s="16">
        <v>20169965.800000001</v>
      </c>
    </row>
    <row r="18" spans="1:3" ht="11.25" customHeight="1" x14ac:dyDescent="0.2">
      <c r="A18" s="10" t="s">
        <v>23</v>
      </c>
      <c r="B18" s="16">
        <v>0</v>
      </c>
      <c r="C18" s="16">
        <v>14850</v>
      </c>
    </row>
    <row r="19" spans="1:3" ht="11.25" customHeight="1" x14ac:dyDescent="0.2">
      <c r="A19" s="10" t="s">
        <v>24</v>
      </c>
      <c r="B19" s="16">
        <v>8400114.1500000004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2708087.57</v>
      </c>
      <c r="C24" s="15">
        <f>C25+C35</f>
        <v>0</v>
      </c>
    </row>
    <row r="25" spans="1:3" ht="11.25" customHeight="1" x14ac:dyDescent="0.2">
      <c r="A25" s="9" t="s">
        <v>9</v>
      </c>
      <c r="B25" s="15">
        <f>SUM(B26:B33)</f>
        <v>2708087.57</v>
      </c>
      <c r="C25" s="15">
        <f>SUM(C26:C33)</f>
        <v>0</v>
      </c>
    </row>
    <row r="26" spans="1:3" ht="11.25" customHeight="1" x14ac:dyDescent="0.2">
      <c r="A26" s="10" t="s">
        <v>28</v>
      </c>
      <c r="B26" s="16">
        <v>2708087.57</v>
      </c>
      <c r="C26" s="16">
        <v>0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108861938.86</v>
      </c>
      <c r="C43" s="15">
        <f>C45+C50+C57</f>
        <v>169036.46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48882022.530000001</v>
      </c>
      <c r="C45" s="15">
        <f>SUM(C46:C48)</f>
        <v>169036.46</v>
      </c>
    </row>
    <row r="46" spans="1:3" ht="11.25" customHeight="1" x14ac:dyDescent="0.2">
      <c r="A46" s="10" t="s">
        <v>4</v>
      </c>
      <c r="B46" s="16">
        <v>0</v>
      </c>
      <c r="C46" s="16">
        <v>169036.46</v>
      </c>
    </row>
    <row r="47" spans="1:3" ht="11.25" customHeight="1" x14ac:dyDescent="0.2">
      <c r="A47" s="10" t="s">
        <v>41</v>
      </c>
      <c r="B47" s="16">
        <v>48882022.530000001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59979916.329999998</v>
      </c>
      <c r="C50" s="15">
        <f>SUM(C51:C55)</f>
        <v>0</v>
      </c>
    </row>
    <row r="51" spans="1:3" ht="11.25" customHeight="1" x14ac:dyDescent="0.2">
      <c r="A51" s="10" t="s">
        <v>43</v>
      </c>
      <c r="B51" s="16">
        <v>12471840.699999999</v>
      </c>
      <c r="C51" s="16">
        <v>0</v>
      </c>
    </row>
    <row r="52" spans="1:3" ht="11.25" customHeight="1" x14ac:dyDescent="0.2">
      <c r="A52" s="10" t="s">
        <v>44</v>
      </c>
      <c r="B52" s="16">
        <v>47508075.630000003</v>
      </c>
      <c r="C52" s="16">
        <v>0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2017-12-15T19:17:38Z</cp:lastPrinted>
  <dcterms:created xsi:type="dcterms:W3CDTF">2012-12-11T20:26:08Z</dcterms:created>
  <dcterms:modified xsi:type="dcterms:W3CDTF">2024-04-16T23:21:24Z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